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920"/>
  </bookViews>
  <sheets>
    <sheet name="Sheet1" sheetId="1" r:id="rId1"/>
  </sheets>
  <definedNames>
    <definedName name="_xlnm._FilterDatabase" localSheetId="0" hidden="1">Sheet1!$A$2:$O$31</definedName>
  </definedNames>
  <calcPr calcId="144525"/>
</workbook>
</file>

<file path=xl/sharedStrings.xml><?xml version="1.0" encoding="utf-8"?>
<sst xmlns="http://schemas.openxmlformats.org/spreadsheetml/2006/main" count="203" uniqueCount="81">
  <si>
    <t>2020年国家励志奖学金评审材料20201030</t>
  </si>
  <si>
    <t>序号</t>
  </si>
  <si>
    <t>学号</t>
  </si>
  <si>
    <t>姓名</t>
  </si>
  <si>
    <t>是否被认定为2019-2020学年家庭经济困难学生</t>
  </si>
  <si>
    <t>最近一次素质评价成绩基本项成绩</t>
  </si>
  <si>
    <t>最近一次素质评价成绩综合能力项成绩</t>
  </si>
  <si>
    <t>基本项与综合能力项加和</t>
  </si>
  <si>
    <t>资格2018</t>
  </si>
  <si>
    <t>资格2018赋分</t>
  </si>
  <si>
    <t>资格2019</t>
  </si>
  <si>
    <t>资格2019赋分</t>
  </si>
  <si>
    <t>总赋分</t>
  </si>
  <si>
    <t>三好学生、优秀学生干部、优秀团员获得情况</t>
  </si>
  <si>
    <t>2018年度是否获得国家励志奖学金</t>
  </si>
  <si>
    <t>当年度是否受到过学校、学院通报批评以上的处分（含通报批评）</t>
  </si>
  <si>
    <t>贺琴</t>
  </si>
  <si>
    <t>是</t>
  </si>
  <si>
    <t>综合一等奖学金（2018）</t>
  </si>
  <si>
    <t>能力突出奖学金（2019）</t>
  </si>
  <si>
    <t>优秀学生干部（2017）
三好学生（2018）
优秀共青团干部（2019）</t>
  </si>
  <si>
    <t>否</t>
  </si>
  <si>
    <t>钱琮淙</t>
  </si>
  <si>
    <t>三好学生（2018）
院优秀团员（2019）</t>
  </si>
  <si>
    <t>丁春敏</t>
  </si>
  <si>
    <t>三好学生（2018）</t>
  </si>
  <si>
    <t>何嘉薇</t>
  </si>
  <si>
    <t>综合三等奖学金（2018）</t>
  </si>
  <si>
    <t>综合二等奖学金（2019）</t>
  </si>
  <si>
    <t>三好学生（2019）</t>
  </si>
  <si>
    <t>陈柔铮</t>
  </si>
  <si>
    <t>综合二等奖学金（2018)</t>
  </si>
  <si>
    <t>综合三等奖学金（2019）</t>
  </si>
  <si>
    <t>三好学生（2017）
三好学生（2018）</t>
  </si>
  <si>
    <t>沈晓庆</t>
  </si>
  <si>
    <t>胡炜凡</t>
  </si>
  <si>
    <t>南佳妮</t>
  </si>
  <si>
    <t>综合三等奖学金（2017）</t>
  </si>
  <si>
    <t>优秀学生干部（2018）</t>
  </si>
  <si>
    <t>夏坤</t>
  </si>
  <si>
    <t>能力突出奖学金（2018）</t>
  </si>
  <si>
    <t>综合三等奖学金（2019）
第五届全国大学生生命科学创新创业大赛三等奖（2020.8）
浙江省第十二届挑战杯大学生创业计划三等奖（2020.8）
浙江工商大学第十五届彩虹杯大学生职业生涯规划大赛一等奖（2020.7）
节能减排大赛校一等奖（2020.6）
节能减排大赛校一等奖（2020.6）
环境生态科技创新大赛校三等奖（2020.8）</t>
  </si>
  <si>
    <t>张霖钰</t>
  </si>
  <si>
    <t>单项奖学金（2018）</t>
  </si>
  <si>
    <t>邵泓钦</t>
  </si>
  <si>
    <t>综合三等奖学金（2019）            单项奖学金（2019）</t>
  </si>
  <si>
    <t>优秀学生干部（2019）</t>
  </si>
  <si>
    <t>姚章超</t>
  </si>
  <si>
    <t>综合三等奖学金</t>
  </si>
  <si>
    <t>校级优秀团员</t>
  </si>
  <si>
    <t>程艳蕊</t>
  </si>
  <si>
    <t>综合二等奖学金（2018）</t>
  </si>
  <si>
    <t>综合三等奖学金（2019）国家励志奖学金（2019）</t>
  </si>
  <si>
    <t>三好学生（2018、2019）优秀团员（2019）</t>
  </si>
  <si>
    <t>苏小珂</t>
  </si>
  <si>
    <t>李泽军</t>
  </si>
  <si>
    <t>2018年度能力突出奖学金</t>
  </si>
  <si>
    <t>2019年综合三等奖学金，2020年环境生态科技创新大赛所在团队获校赛一等奖</t>
  </si>
  <si>
    <t>优秀团员（2018）</t>
  </si>
  <si>
    <t>董锣伊</t>
  </si>
  <si>
    <t>无</t>
  </si>
  <si>
    <t>罗丹</t>
  </si>
  <si>
    <t>综合三等奖学金（2020）</t>
  </si>
  <si>
    <t>优秀学生干部（2019）优秀团员（2020）</t>
  </si>
  <si>
    <t>吴俊楠</t>
  </si>
  <si>
    <t>王淼</t>
  </si>
  <si>
    <t>谢茜青</t>
  </si>
  <si>
    <t>单项奖学金（2019）</t>
  </si>
  <si>
    <t>李怀悦</t>
  </si>
  <si>
    <t>丁宁</t>
  </si>
  <si>
    <t>陈光许</t>
  </si>
  <si>
    <t xml:space="preserve">优秀学生干部（2018）
</t>
  </si>
  <si>
    <t>彭婷</t>
  </si>
  <si>
    <t>科技创新奖（2019）</t>
  </si>
  <si>
    <t>院优秀共青团干部（2020）</t>
  </si>
  <si>
    <t>李琴</t>
  </si>
  <si>
    <t>王沛</t>
  </si>
  <si>
    <t>优秀学生干部（2017）</t>
  </si>
  <si>
    <t>孟瑞</t>
  </si>
  <si>
    <t>卢鑫霞</t>
  </si>
  <si>
    <t>张杰洪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</si>
</sst>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b/>
      <sz val="20"/>
      <color theme="1"/>
      <name val="仿宋"/>
      <charset val="134"/>
    </font>
    <font>
      <sz val="10.5"/>
      <name val="宋体"/>
      <charset val="134"/>
    </font>
    <font>
      <sz val="10.5"/>
      <name val="宋体"/>
      <charset val="134"/>
    </font>
    <font>
      <sz val="11"/>
      <color theme="1"/>
      <name val="宋体"/>
      <charset val="134"/>
    </font>
    <font>
      <b/>
      <sz val="10.5"/>
      <name val="宋体"/>
      <charset val="134"/>
    </font>
    <font>
      <sz val="9"/>
      <color theme="1"/>
      <name val="宋体"/>
      <charset val="134"/>
    </font>
    <font>
      <sz val="12"/>
      <color theme="1"/>
      <name val="仿宋"/>
      <charset val="134"/>
    </font>
    <font>
      <sz val="9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5" fillId="19" borderId="7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2" fillId="0" borderId="0"/>
    <xf numFmtId="0" fontId="22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0" borderId="0"/>
  </cellStyleXfs>
  <cellXfs count="46">
    <xf numFmtId="0" fontId="0" fillId="0" borderId="0" xfId="0"/>
    <xf numFmtId="0" fontId="1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50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47" applyNumberFormat="1" applyFont="1" applyFill="1" applyBorder="1" applyAlignment="1">
      <alignment horizontal="center" vertical="center" wrapText="1"/>
    </xf>
    <xf numFmtId="0" fontId="4" fillId="2" borderId="1" xfId="47" applyNumberFormat="1" applyFont="1" applyFill="1" applyBorder="1" applyAlignment="1">
      <alignment horizontal="center" vertical="center" wrapText="1"/>
    </xf>
    <xf numFmtId="0" fontId="0" fillId="2" borderId="1" xfId="47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0" fontId="4" fillId="2" borderId="1" xfId="47" applyFont="1" applyFill="1" applyBorder="1" applyAlignment="1">
      <alignment horizontal="center" vertical="center" wrapText="1"/>
    </xf>
    <xf numFmtId="0" fontId="0" fillId="2" borderId="1" xfId="47" applyFont="1" applyFill="1" applyBorder="1" applyAlignment="1">
      <alignment horizontal="center" vertical="center" wrapText="1"/>
    </xf>
    <xf numFmtId="0" fontId="3" fillId="2" borderId="1" xfId="47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49" fontId="3" fillId="2" borderId="1" xfId="47" applyNumberFormat="1" applyFont="1" applyFill="1" applyBorder="1" applyAlignment="1">
      <alignment horizontal="center" vertical="center" wrapText="1"/>
    </xf>
    <xf numFmtId="0" fontId="3" fillId="2" borderId="1" xfId="47" applyNumberFormat="1" applyFont="1" applyFill="1" applyBorder="1" applyAlignment="1" applyProtection="1">
      <alignment horizontal="center" vertical="center" wrapText="1"/>
    </xf>
    <xf numFmtId="0" fontId="8" fillId="2" borderId="1" xfId="47" applyFont="1" applyFill="1" applyBorder="1" applyAlignment="1" applyProtection="1">
      <alignment horizontal="center" vertical="center" wrapText="1"/>
    </xf>
    <xf numFmtId="0" fontId="3" fillId="2" borderId="1" xfId="47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 wrapText="1"/>
    </xf>
    <xf numFmtId="176" fontId="9" fillId="0" borderId="1" xfId="50" applyNumberFormat="1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176" fontId="3" fillId="2" borderId="1" xfId="47" applyNumberFormat="1" applyFont="1" applyFill="1" applyBorder="1" applyAlignment="1">
      <alignment horizontal="center" vertical="center" wrapText="1"/>
    </xf>
    <xf numFmtId="176" fontId="0" fillId="2" borderId="1" xfId="47" applyNumberFormat="1" applyFont="1" applyFill="1" applyBorder="1" applyAlignment="1">
      <alignment horizontal="center" vertical="center" wrapText="1"/>
    </xf>
    <xf numFmtId="57" fontId="3" fillId="2" borderId="1" xfId="47" applyNumberFormat="1" applyFont="1" applyFill="1" applyBorder="1" applyAlignment="1">
      <alignment horizontal="center" vertical="center" wrapText="1"/>
    </xf>
    <xf numFmtId="57" fontId="0" fillId="2" borderId="1" xfId="47" applyNumberFormat="1" applyFont="1" applyFill="1" applyBorder="1" applyAlignment="1">
      <alignment horizontal="center" vertical="center" wrapText="1"/>
    </xf>
    <xf numFmtId="57" fontId="0" fillId="2" borderId="2" xfId="47" applyNumberFormat="1" applyFont="1" applyFill="1" applyBorder="1" applyAlignment="1">
      <alignment horizontal="center" vertical="center" wrapText="1"/>
    </xf>
    <xf numFmtId="0" fontId="3" fillId="2" borderId="0" xfId="47" applyNumberFormat="1" applyFont="1" applyFill="1" applyBorder="1" applyAlignment="1">
      <alignment horizontal="center" vertical="center" wrapText="1"/>
    </xf>
    <xf numFmtId="0" fontId="10" fillId="2" borderId="1" xfId="47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12" fillId="2" borderId="1" xfId="47" applyNumberFormat="1" applyFont="1" applyFill="1" applyBorder="1" applyAlignment="1">
      <alignment horizontal="center" vertical="center" wrapText="1"/>
    </xf>
    <xf numFmtId="0" fontId="3" fillId="2" borderId="2" xfId="47" applyNumberFormat="1" applyFont="1" applyFill="1" applyBorder="1" applyAlignment="1">
      <alignment horizontal="center" vertical="center" wrapText="1"/>
    </xf>
    <xf numFmtId="176" fontId="3" fillId="2" borderId="1" xfId="47" applyNumberFormat="1" applyFont="1" applyFill="1" applyBorder="1" applyAlignment="1" applyProtection="1">
      <alignment horizontal="center" vertical="center" wrapText="1"/>
    </xf>
    <xf numFmtId="57" fontId="3" fillId="2" borderId="1" xfId="47" applyNumberFormat="1" applyFont="1" applyFill="1" applyBorder="1" applyAlignment="1" applyProtection="1">
      <alignment horizontal="center" vertical="center" wrapText="1"/>
    </xf>
    <xf numFmtId="57" fontId="0" fillId="2" borderId="2" xfId="47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tabSelected="1" workbookViewId="0">
      <selection activeCell="J33" sqref="J33"/>
    </sheetView>
  </sheetViews>
  <sheetFormatPr defaultColWidth="9" defaultRowHeight="30" customHeight="1"/>
  <cols>
    <col min="1" max="1" width="9" style="8"/>
    <col min="2" max="2" width="15.2545454545455" style="8" customWidth="1"/>
    <col min="3" max="3" width="9" style="9"/>
    <col min="4" max="4" width="8.12727272727273" style="8" customWidth="1"/>
    <col min="5" max="6" width="9" style="8"/>
    <col min="7" max="7" width="12.8181818181818" style="8"/>
    <col min="8" max="8" width="37.8727272727273" style="8" customWidth="1"/>
    <col min="9" max="9" width="9" style="8"/>
    <col min="10" max="10" width="33" style="8" customWidth="1"/>
    <col min="11" max="11" width="12.5" style="8" customWidth="1"/>
    <col min="12" max="12" width="11.5" style="8" customWidth="1"/>
    <col min="13" max="13" width="19.1272727272727" style="8" customWidth="1"/>
    <col min="14" max="14" width="9" style="8"/>
    <col min="15" max="15" width="14.6272727272727" style="8" customWidth="1"/>
  </cols>
  <sheetData>
    <row r="1" ht="45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1" customFormat="1" ht="75" customHeight="1" spans="1:15">
      <c r="A2" s="11" t="s">
        <v>1</v>
      </c>
      <c r="B2" s="12" t="s">
        <v>2</v>
      </c>
      <c r="C2" s="13" t="s">
        <v>3</v>
      </c>
      <c r="D2" s="11" t="s">
        <v>4</v>
      </c>
      <c r="E2" s="14" t="s">
        <v>5</v>
      </c>
      <c r="F2" s="14" t="s">
        <v>6</v>
      </c>
      <c r="G2" s="14" t="s">
        <v>7</v>
      </c>
      <c r="H2" s="11" t="s">
        <v>8</v>
      </c>
      <c r="I2" s="31" t="s">
        <v>9</v>
      </c>
      <c r="J2" s="11" t="s">
        <v>10</v>
      </c>
      <c r="K2" s="31" t="s">
        <v>11</v>
      </c>
      <c r="L2" s="31" t="s">
        <v>12</v>
      </c>
      <c r="M2" s="12" t="s">
        <v>13</v>
      </c>
      <c r="N2" s="12" t="s">
        <v>14</v>
      </c>
      <c r="O2" s="32" t="s">
        <v>15</v>
      </c>
    </row>
    <row r="3" s="2" customFormat="1" ht="97.5" customHeight="1" spans="1:15">
      <c r="A3" s="15">
        <v>1</v>
      </c>
      <c r="B3" s="16">
        <v>1723040101</v>
      </c>
      <c r="C3" s="17" t="s">
        <v>16</v>
      </c>
      <c r="D3" s="18" t="s">
        <v>17</v>
      </c>
      <c r="E3" s="15">
        <v>91.43</v>
      </c>
      <c r="F3" s="15">
        <v>125.36</v>
      </c>
      <c r="G3" s="15">
        <v>216.79</v>
      </c>
      <c r="H3" s="16" t="s">
        <v>18</v>
      </c>
      <c r="I3" s="33">
        <v>33.333</v>
      </c>
      <c r="J3" s="16" t="s">
        <v>19</v>
      </c>
      <c r="K3" s="34">
        <v>3.448</v>
      </c>
      <c r="L3" s="34">
        <v>36.781</v>
      </c>
      <c r="M3" s="35" t="s">
        <v>20</v>
      </c>
      <c r="N3" s="36" t="s">
        <v>21</v>
      </c>
      <c r="O3" s="36" t="s">
        <v>21</v>
      </c>
    </row>
    <row r="4" s="2" customFormat="1" customHeight="1" spans="1:15">
      <c r="A4" s="15">
        <v>2</v>
      </c>
      <c r="B4" s="16">
        <v>1723040423</v>
      </c>
      <c r="C4" s="17" t="s">
        <v>22</v>
      </c>
      <c r="D4" s="18" t="s">
        <v>17</v>
      </c>
      <c r="E4" s="15">
        <v>89.26</v>
      </c>
      <c r="F4" s="15">
        <v>82.88</v>
      </c>
      <c r="G4" s="15">
        <v>172.14</v>
      </c>
      <c r="H4" s="16" t="s">
        <v>18</v>
      </c>
      <c r="I4" s="33">
        <v>33.333</v>
      </c>
      <c r="J4" s="16" t="s">
        <v>19</v>
      </c>
      <c r="K4" s="34">
        <v>3.448</v>
      </c>
      <c r="L4" s="34">
        <v>36.781</v>
      </c>
      <c r="M4" s="35" t="s">
        <v>23</v>
      </c>
      <c r="N4" s="36" t="s">
        <v>21</v>
      </c>
      <c r="O4" s="37" t="s">
        <v>21</v>
      </c>
    </row>
    <row r="5" s="2" customFormat="1" customHeight="1" spans="1:15">
      <c r="A5" s="15">
        <v>3</v>
      </c>
      <c r="B5" s="16">
        <v>1723040617</v>
      </c>
      <c r="C5" s="17" t="s">
        <v>24</v>
      </c>
      <c r="D5" s="18" t="s">
        <v>17</v>
      </c>
      <c r="E5" s="15">
        <v>87.98</v>
      </c>
      <c r="F5" s="15">
        <v>82.58</v>
      </c>
      <c r="G5" s="15">
        <v>170.56</v>
      </c>
      <c r="H5" s="16" t="s">
        <v>18</v>
      </c>
      <c r="I5" s="33">
        <v>33.333</v>
      </c>
      <c r="J5" s="16" t="s">
        <v>19</v>
      </c>
      <c r="K5" s="34">
        <v>3.448</v>
      </c>
      <c r="L5" s="34">
        <v>36.781</v>
      </c>
      <c r="M5" s="35" t="s">
        <v>25</v>
      </c>
      <c r="N5" s="36" t="s">
        <v>21</v>
      </c>
      <c r="O5" s="37" t="s">
        <v>21</v>
      </c>
    </row>
    <row r="6" s="3" customFormat="1" customHeight="1" spans="1:15">
      <c r="A6" s="15">
        <v>4</v>
      </c>
      <c r="B6" s="16">
        <v>1723040120</v>
      </c>
      <c r="C6" s="17" t="s">
        <v>26</v>
      </c>
      <c r="D6" s="18" t="s">
        <v>17</v>
      </c>
      <c r="E6" s="19">
        <v>87.99</v>
      </c>
      <c r="F6" s="19">
        <v>84.1</v>
      </c>
      <c r="G6" s="19">
        <v>172.09</v>
      </c>
      <c r="H6" s="16" t="s">
        <v>27</v>
      </c>
      <c r="I6" s="33">
        <v>4.762</v>
      </c>
      <c r="J6" s="38" t="s">
        <v>28</v>
      </c>
      <c r="K6" s="34">
        <v>11.111</v>
      </c>
      <c r="L6" s="34">
        <v>15.873</v>
      </c>
      <c r="M6" s="35" t="s">
        <v>29</v>
      </c>
      <c r="N6" s="36" t="s">
        <v>21</v>
      </c>
      <c r="O6" s="37" t="s">
        <v>21</v>
      </c>
    </row>
    <row r="7" s="2" customFormat="1" customHeight="1" spans="1:15">
      <c r="A7" s="15">
        <v>5</v>
      </c>
      <c r="B7" s="16">
        <v>1723040113</v>
      </c>
      <c r="C7" s="17" t="s">
        <v>30</v>
      </c>
      <c r="D7" s="18" t="s">
        <v>17</v>
      </c>
      <c r="E7" s="15">
        <v>90.95</v>
      </c>
      <c r="F7" s="15">
        <v>83.25</v>
      </c>
      <c r="G7" s="20">
        <v>174.2</v>
      </c>
      <c r="H7" s="16" t="s">
        <v>31</v>
      </c>
      <c r="I7" s="33">
        <v>11.111</v>
      </c>
      <c r="J7" s="16" t="s">
        <v>32</v>
      </c>
      <c r="K7" s="33">
        <v>4.762</v>
      </c>
      <c r="L7" s="34">
        <v>15.873</v>
      </c>
      <c r="M7" s="35" t="s">
        <v>33</v>
      </c>
      <c r="N7" s="36" t="s">
        <v>21</v>
      </c>
      <c r="O7" s="36" t="s">
        <v>21</v>
      </c>
    </row>
    <row r="8" s="4" customFormat="1" customHeight="1" spans="1:16">
      <c r="A8" s="15">
        <v>6</v>
      </c>
      <c r="B8" s="16">
        <v>1723040212</v>
      </c>
      <c r="C8" s="17" t="s">
        <v>34</v>
      </c>
      <c r="D8" s="18" t="s">
        <v>17</v>
      </c>
      <c r="E8" s="15">
        <v>87.75</v>
      </c>
      <c r="F8" s="15">
        <v>84.51</v>
      </c>
      <c r="G8" s="15">
        <v>172.26</v>
      </c>
      <c r="H8" s="16" t="s">
        <v>27</v>
      </c>
      <c r="I8" s="33"/>
      <c r="J8" s="16" t="s">
        <v>28</v>
      </c>
      <c r="K8" s="34">
        <v>11.1111111111111</v>
      </c>
      <c r="L8" s="34">
        <v>11.1111111111111</v>
      </c>
      <c r="M8" s="35"/>
      <c r="N8" s="36" t="s">
        <v>17</v>
      </c>
      <c r="O8" s="36" t="s">
        <v>21</v>
      </c>
      <c r="P8" s="2"/>
    </row>
    <row r="9" s="5" customFormat="1" customHeight="1" spans="1:15">
      <c r="A9" s="15">
        <v>7</v>
      </c>
      <c r="B9" s="16">
        <v>1823040316</v>
      </c>
      <c r="C9" s="21" t="s">
        <v>35</v>
      </c>
      <c r="D9" s="22" t="s">
        <v>17</v>
      </c>
      <c r="E9" s="15">
        <v>84.53</v>
      </c>
      <c r="F9" s="15">
        <v>85.16</v>
      </c>
      <c r="G9" s="15">
        <v>169.69</v>
      </c>
      <c r="H9" s="23"/>
      <c r="I9" s="33"/>
      <c r="J9" s="23" t="s">
        <v>28</v>
      </c>
      <c r="K9" s="34">
        <v>11.111</v>
      </c>
      <c r="L9" s="34">
        <v>11.111</v>
      </c>
      <c r="M9" s="35"/>
      <c r="N9" s="36" t="s">
        <v>21</v>
      </c>
      <c r="O9" s="36" t="s">
        <v>21</v>
      </c>
    </row>
    <row r="10" s="5" customFormat="1" customHeight="1" spans="1:15">
      <c r="A10" s="15">
        <v>8</v>
      </c>
      <c r="B10" s="16">
        <v>1723040109</v>
      </c>
      <c r="C10" s="17" t="s">
        <v>36</v>
      </c>
      <c r="D10" s="18" t="s">
        <v>17</v>
      </c>
      <c r="E10" s="15">
        <v>86</v>
      </c>
      <c r="F10" s="15">
        <v>80.95</v>
      </c>
      <c r="G10" s="15">
        <v>166.95</v>
      </c>
      <c r="H10" s="16" t="s">
        <v>37</v>
      </c>
      <c r="I10" s="33">
        <v>4.762</v>
      </c>
      <c r="J10" s="16" t="s">
        <v>27</v>
      </c>
      <c r="K10" s="34">
        <v>4.762</v>
      </c>
      <c r="L10" s="34">
        <v>9.524</v>
      </c>
      <c r="M10" s="35" t="s">
        <v>38</v>
      </c>
      <c r="N10" s="36" t="s">
        <v>21</v>
      </c>
      <c r="O10" s="37" t="s">
        <v>21</v>
      </c>
    </row>
    <row r="11" s="5" customFormat="1" ht="144.75" customHeight="1" spans="1:15">
      <c r="A11" s="15">
        <v>9</v>
      </c>
      <c r="B11" s="16">
        <v>1823040401</v>
      </c>
      <c r="C11" s="21" t="s">
        <v>39</v>
      </c>
      <c r="D11" s="22" t="s">
        <v>17</v>
      </c>
      <c r="E11" s="24">
        <v>84.9861545918367</v>
      </c>
      <c r="F11" s="24">
        <v>82.935</v>
      </c>
      <c r="G11" s="15">
        <f>E11+F11</f>
        <v>167.921154591837</v>
      </c>
      <c r="H11" s="23" t="s">
        <v>40</v>
      </c>
      <c r="I11" s="33">
        <v>3.448</v>
      </c>
      <c r="J11" s="39" t="s">
        <v>41</v>
      </c>
      <c r="K11" s="34">
        <v>4.762</v>
      </c>
      <c r="L11" s="34">
        <f>I11+K11</f>
        <v>8.21</v>
      </c>
      <c r="M11" s="35"/>
      <c r="N11" s="36" t="s">
        <v>21</v>
      </c>
      <c r="O11" s="37" t="s">
        <v>21</v>
      </c>
    </row>
    <row r="12" s="3" customFormat="1" customHeight="1" spans="1:15">
      <c r="A12" s="15">
        <v>10</v>
      </c>
      <c r="B12" s="16">
        <v>1723040226</v>
      </c>
      <c r="C12" s="17" t="s">
        <v>42</v>
      </c>
      <c r="D12" s="18" t="s">
        <v>17</v>
      </c>
      <c r="E12" s="15">
        <v>87.75</v>
      </c>
      <c r="F12" s="15">
        <v>83.78</v>
      </c>
      <c r="G12" s="15">
        <v>171.53</v>
      </c>
      <c r="H12" s="16" t="s">
        <v>43</v>
      </c>
      <c r="I12" s="33">
        <v>2.218</v>
      </c>
      <c r="J12" s="16" t="s">
        <v>32</v>
      </c>
      <c r="K12" s="34">
        <v>4.762</v>
      </c>
      <c r="L12" s="34">
        <v>6.98</v>
      </c>
      <c r="M12" s="35"/>
      <c r="N12" s="36" t="s">
        <v>21</v>
      </c>
      <c r="O12" s="37" t="s">
        <v>21</v>
      </c>
    </row>
    <row r="13" s="5" customFormat="1" customHeight="1" spans="1:15">
      <c r="A13" s="15">
        <v>11</v>
      </c>
      <c r="B13" s="16">
        <v>1923040227</v>
      </c>
      <c r="C13" s="21" t="s">
        <v>44</v>
      </c>
      <c r="D13" s="22" t="s">
        <v>17</v>
      </c>
      <c r="E13" s="15">
        <v>87.1</v>
      </c>
      <c r="F13" s="15">
        <v>77.22</v>
      </c>
      <c r="G13" s="15">
        <v>164.32</v>
      </c>
      <c r="H13" s="23"/>
      <c r="I13" s="33"/>
      <c r="J13" s="23" t="s">
        <v>45</v>
      </c>
      <c r="K13" s="34">
        <v>6.98</v>
      </c>
      <c r="L13" s="34">
        <v>6.98</v>
      </c>
      <c r="M13" s="35" t="s">
        <v>46</v>
      </c>
      <c r="N13" s="36" t="s">
        <v>21</v>
      </c>
      <c r="O13" s="37" t="s">
        <v>21</v>
      </c>
    </row>
    <row r="14" s="5" customFormat="1" customHeight="1" spans="1:15">
      <c r="A14" s="15">
        <v>12</v>
      </c>
      <c r="B14" s="16">
        <v>1923040418</v>
      </c>
      <c r="C14" s="21" t="s">
        <v>47</v>
      </c>
      <c r="D14" s="22" t="s">
        <v>17</v>
      </c>
      <c r="E14" s="15">
        <v>86.68</v>
      </c>
      <c r="F14" s="15">
        <v>75.9</v>
      </c>
      <c r="G14" s="15">
        <v>162.58</v>
      </c>
      <c r="H14" s="23"/>
      <c r="I14" s="33"/>
      <c r="J14" s="23" t="s">
        <v>48</v>
      </c>
      <c r="K14" s="40">
        <v>4.762</v>
      </c>
      <c r="L14" s="40">
        <v>4.762</v>
      </c>
      <c r="M14" s="35" t="s">
        <v>49</v>
      </c>
      <c r="N14" s="36" t="s">
        <v>21</v>
      </c>
      <c r="O14" s="36" t="s">
        <v>21</v>
      </c>
    </row>
    <row r="15" s="5" customFormat="1" ht="51" customHeight="1" spans="1:15">
      <c r="A15" s="15">
        <v>13</v>
      </c>
      <c r="B15" s="25">
        <v>1823040111</v>
      </c>
      <c r="C15" s="21" t="s">
        <v>50</v>
      </c>
      <c r="D15" s="22" t="s">
        <v>17</v>
      </c>
      <c r="E15" s="15">
        <v>86.34</v>
      </c>
      <c r="F15" s="15">
        <v>81.23</v>
      </c>
      <c r="G15" s="15">
        <v>167.57</v>
      </c>
      <c r="H15" s="23" t="s">
        <v>51</v>
      </c>
      <c r="I15" s="33">
        <v>11.111</v>
      </c>
      <c r="J15" s="23" t="s">
        <v>52</v>
      </c>
      <c r="K15" s="34">
        <v>4.762</v>
      </c>
      <c r="L15" s="34">
        <v>4.762</v>
      </c>
      <c r="M15" s="35" t="s">
        <v>53</v>
      </c>
      <c r="N15" s="36" t="s">
        <v>17</v>
      </c>
      <c r="O15" s="37" t="s">
        <v>21</v>
      </c>
    </row>
    <row r="16" s="5" customFormat="1" customHeight="1" spans="1:15">
      <c r="A16" s="15">
        <v>14</v>
      </c>
      <c r="B16" s="16">
        <v>1823040601</v>
      </c>
      <c r="C16" s="21" t="s">
        <v>54</v>
      </c>
      <c r="D16" s="22" t="s">
        <v>17</v>
      </c>
      <c r="E16" s="15">
        <v>87.07</v>
      </c>
      <c r="F16" s="15">
        <v>82.13</v>
      </c>
      <c r="G16" s="15">
        <f>E16+F16</f>
        <v>169.2</v>
      </c>
      <c r="H16" s="23" t="s">
        <v>43</v>
      </c>
      <c r="I16" s="33">
        <v>2.218</v>
      </c>
      <c r="J16" s="23" t="s">
        <v>32</v>
      </c>
      <c r="K16" s="34">
        <v>4.762</v>
      </c>
      <c r="L16" s="34">
        <v>4.762</v>
      </c>
      <c r="M16" s="35"/>
      <c r="N16" s="36" t="s">
        <v>17</v>
      </c>
      <c r="O16" s="37" t="s">
        <v>21</v>
      </c>
    </row>
    <row r="17" s="5" customFormat="1" customHeight="1" spans="1:15">
      <c r="A17" s="15">
        <v>15</v>
      </c>
      <c r="B17" s="16">
        <v>1823040409</v>
      </c>
      <c r="C17" s="21" t="s">
        <v>55</v>
      </c>
      <c r="D17" s="22" t="s">
        <v>17</v>
      </c>
      <c r="E17" s="15">
        <v>84.51</v>
      </c>
      <c r="F17" s="15">
        <v>81.24</v>
      </c>
      <c r="G17" s="15">
        <f>E17+F17</f>
        <v>165.75</v>
      </c>
      <c r="H17" s="23" t="s">
        <v>56</v>
      </c>
      <c r="I17" s="33">
        <v>3.448</v>
      </c>
      <c r="J17" s="41" t="s">
        <v>57</v>
      </c>
      <c r="K17" s="34">
        <v>4.762</v>
      </c>
      <c r="L17" s="34">
        <v>4.762</v>
      </c>
      <c r="M17" s="35" t="s">
        <v>58</v>
      </c>
      <c r="N17" s="36" t="s">
        <v>17</v>
      </c>
      <c r="O17" s="37" t="s">
        <v>21</v>
      </c>
    </row>
    <row r="18" s="5" customFormat="1" customHeight="1" spans="1:15">
      <c r="A18" s="15">
        <v>16</v>
      </c>
      <c r="B18" s="16">
        <v>1723040626</v>
      </c>
      <c r="C18" s="17" t="s">
        <v>59</v>
      </c>
      <c r="D18" s="18" t="s">
        <v>17</v>
      </c>
      <c r="E18" s="15">
        <v>86.94</v>
      </c>
      <c r="F18" s="15">
        <v>79.5</v>
      </c>
      <c r="G18" s="15">
        <v>166.44</v>
      </c>
      <c r="H18" s="16" t="s">
        <v>27</v>
      </c>
      <c r="I18" s="33"/>
      <c r="J18" s="42" t="s">
        <v>32</v>
      </c>
      <c r="K18" s="34">
        <v>4.762</v>
      </c>
      <c r="L18" s="34">
        <v>4.762</v>
      </c>
      <c r="M18" s="35" t="s">
        <v>60</v>
      </c>
      <c r="N18" s="36" t="s">
        <v>17</v>
      </c>
      <c r="O18" s="37" t="s">
        <v>21</v>
      </c>
    </row>
    <row r="19" s="5" customFormat="1" ht="61.5" customHeight="1" spans="1:15">
      <c r="A19" s="15">
        <v>17</v>
      </c>
      <c r="B19" s="26">
        <v>1923040202</v>
      </c>
      <c r="C19" s="27" t="s">
        <v>61</v>
      </c>
      <c r="D19" s="28" t="s">
        <v>17</v>
      </c>
      <c r="E19" s="29">
        <v>87.26</v>
      </c>
      <c r="F19" s="29">
        <v>77.22</v>
      </c>
      <c r="G19" s="29">
        <v>164.48</v>
      </c>
      <c r="H19" s="28" t="s">
        <v>62</v>
      </c>
      <c r="I19" s="43"/>
      <c r="J19" s="28"/>
      <c r="K19" s="43">
        <v>4.762</v>
      </c>
      <c r="L19" s="43">
        <v>4.762</v>
      </c>
      <c r="M19" s="44" t="s">
        <v>63</v>
      </c>
      <c r="N19" s="44" t="s">
        <v>21</v>
      </c>
      <c r="O19" s="44" t="s">
        <v>21</v>
      </c>
    </row>
    <row r="20" s="5" customFormat="1" customHeight="1" spans="1:15">
      <c r="A20" s="15">
        <v>18</v>
      </c>
      <c r="B20" s="16">
        <v>1723040614</v>
      </c>
      <c r="C20" s="17" t="s">
        <v>64</v>
      </c>
      <c r="D20" s="18" t="s">
        <v>17</v>
      </c>
      <c r="E20" s="20">
        <v>86.8</v>
      </c>
      <c r="F20" s="15">
        <v>78.75</v>
      </c>
      <c r="G20" s="15">
        <v>165.55</v>
      </c>
      <c r="H20" s="16" t="s">
        <v>27</v>
      </c>
      <c r="I20" s="33"/>
      <c r="J20" s="16" t="s">
        <v>32</v>
      </c>
      <c r="K20" s="34">
        <v>4.762</v>
      </c>
      <c r="L20" s="34">
        <v>4.762</v>
      </c>
      <c r="M20" s="35"/>
      <c r="N20" s="36" t="s">
        <v>17</v>
      </c>
      <c r="O20" s="37" t="s">
        <v>21</v>
      </c>
    </row>
    <row r="21" s="6" customFormat="1" customHeight="1" spans="1:15">
      <c r="A21" s="15">
        <v>19</v>
      </c>
      <c r="B21" s="16">
        <v>1723040607</v>
      </c>
      <c r="C21" s="17" t="s">
        <v>65</v>
      </c>
      <c r="D21" s="18" t="s">
        <v>17</v>
      </c>
      <c r="E21" s="19">
        <v>87.3</v>
      </c>
      <c r="F21" s="30">
        <v>79.2</v>
      </c>
      <c r="G21" s="19">
        <v>166.5</v>
      </c>
      <c r="H21" s="16" t="s">
        <v>51</v>
      </c>
      <c r="I21" s="33"/>
      <c r="J21" s="16" t="s">
        <v>19</v>
      </c>
      <c r="K21" s="34">
        <v>3.448</v>
      </c>
      <c r="L21" s="34">
        <v>3.448</v>
      </c>
      <c r="M21" s="35" t="s">
        <v>60</v>
      </c>
      <c r="N21" s="36" t="s">
        <v>17</v>
      </c>
      <c r="O21" s="37" t="s">
        <v>21</v>
      </c>
    </row>
    <row r="22" s="5" customFormat="1" customHeight="1" spans="1:15">
      <c r="A22" s="15">
        <v>20</v>
      </c>
      <c r="B22" s="25">
        <v>1723040624</v>
      </c>
      <c r="C22" s="17" t="s">
        <v>66</v>
      </c>
      <c r="D22" s="18" t="s">
        <v>17</v>
      </c>
      <c r="E22" s="15">
        <v>88.38</v>
      </c>
      <c r="F22" s="15">
        <v>90.3</v>
      </c>
      <c r="G22" s="15">
        <v>178.68</v>
      </c>
      <c r="H22" s="16" t="s">
        <v>40</v>
      </c>
      <c r="I22" s="33"/>
      <c r="J22" s="16" t="s">
        <v>67</v>
      </c>
      <c r="K22" s="34">
        <v>2.218</v>
      </c>
      <c r="L22" s="34">
        <v>2.218</v>
      </c>
      <c r="M22" s="35"/>
      <c r="N22" s="36" t="s">
        <v>17</v>
      </c>
      <c r="O22" s="45" t="s">
        <v>21</v>
      </c>
    </row>
    <row r="23" s="5" customFormat="1" customHeight="1" spans="1:15">
      <c r="A23" s="15">
        <v>21</v>
      </c>
      <c r="B23" s="25">
        <v>1723040312</v>
      </c>
      <c r="C23" s="17" t="s">
        <v>68</v>
      </c>
      <c r="D23" s="18" t="s">
        <v>17</v>
      </c>
      <c r="E23" s="15">
        <v>84.58</v>
      </c>
      <c r="F23" s="15">
        <v>90.6</v>
      </c>
      <c r="G23" s="15">
        <v>175.18</v>
      </c>
      <c r="H23" s="16" t="s">
        <v>40</v>
      </c>
      <c r="I23" s="33"/>
      <c r="J23" s="16" t="s">
        <v>67</v>
      </c>
      <c r="K23" s="34">
        <v>2.218</v>
      </c>
      <c r="L23" s="34">
        <v>2.218</v>
      </c>
      <c r="M23" s="35" t="s">
        <v>60</v>
      </c>
      <c r="N23" s="36" t="s">
        <v>17</v>
      </c>
      <c r="O23" s="45" t="s">
        <v>21</v>
      </c>
    </row>
    <row r="24" s="5" customFormat="1" customHeight="1" spans="1:15">
      <c r="A24" s="15">
        <v>22</v>
      </c>
      <c r="B24" s="25">
        <v>1723040110</v>
      </c>
      <c r="C24" s="17" t="s">
        <v>69</v>
      </c>
      <c r="D24" s="18" t="s">
        <v>17</v>
      </c>
      <c r="E24" s="19">
        <v>88.73</v>
      </c>
      <c r="F24" s="19">
        <v>86.42</v>
      </c>
      <c r="G24" s="19">
        <v>175.15</v>
      </c>
      <c r="H24" s="16" t="s">
        <v>27</v>
      </c>
      <c r="I24" s="33"/>
      <c r="J24" s="19" t="s">
        <v>67</v>
      </c>
      <c r="K24" s="34">
        <v>2.218</v>
      </c>
      <c r="L24" s="34">
        <v>2.218</v>
      </c>
      <c r="M24" s="35" t="s">
        <v>38</v>
      </c>
      <c r="N24" s="36" t="s">
        <v>17</v>
      </c>
      <c r="O24" s="37" t="s">
        <v>21</v>
      </c>
    </row>
    <row r="25" s="3" customFormat="1" customHeight="1" spans="1:15">
      <c r="A25" s="15">
        <v>23</v>
      </c>
      <c r="B25" s="16">
        <v>1723040408</v>
      </c>
      <c r="C25" s="17" t="s">
        <v>70</v>
      </c>
      <c r="D25" s="18" t="s">
        <v>17</v>
      </c>
      <c r="E25" s="19">
        <v>88.36</v>
      </c>
      <c r="F25" s="19">
        <v>83.48</v>
      </c>
      <c r="G25" s="19">
        <v>171.84</v>
      </c>
      <c r="H25" s="16" t="s">
        <v>27</v>
      </c>
      <c r="I25" s="33"/>
      <c r="J25" s="19" t="s">
        <v>67</v>
      </c>
      <c r="K25" s="34">
        <v>2.218</v>
      </c>
      <c r="L25" s="34">
        <v>2.218</v>
      </c>
      <c r="M25" s="35" t="s">
        <v>71</v>
      </c>
      <c r="N25" s="36" t="s">
        <v>17</v>
      </c>
      <c r="O25" s="45" t="s">
        <v>21</v>
      </c>
    </row>
    <row r="26" s="5" customFormat="1" ht="32" customHeight="1" spans="1:15">
      <c r="A26" s="15">
        <v>24</v>
      </c>
      <c r="B26" s="25">
        <v>1723040232</v>
      </c>
      <c r="C26" s="17" t="s">
        <v>72</v>
      </c>
      <c r="D26" s="18" t="s">
        <v>17</v>
      </c>
      <c r="E26" s="15">
        <v>84.96</v>
      </c>
      <c r="F26" s="15">
        <v>84.75</v>
      </c>
      <c r="G26" s="15">
        <v>169.71</v>
      </c>
      <c r="H26" s="16" t="s">
        <v>60</v>
      </c>
      <c r="I26" s="33" t="s">
        <v>60</v>
      </c>
      <c r="J26" s="16" t="s">
        <v>73</v>
      </c>
      <c r="K26" s="34">
        <v>2.218</v>
      </c>
      <c r="L26" s="34">
        <v>2.218</v>
      </c>
      <c r="M26" s="35" t="s">
        <v>74</v>
      </c>
      <c r="N26" s="36" t="s">
        <v>21</v>
      </c>
      <c r="O26" s="36" t="s">
        <v>21</v>
      </c>
    </row>
    <row r="27" s="2" customFormat="1" customHeight="1" spans="1:15">
      <c r="A27" s="15">
        <v>25</v>
      </c>
      <c r="B27" s="16">
        <v>1723040314</v>
      </c>
      <c r="C27" s="17" t="s">
        <v>75</v>
      </c>
      <c r="D27" s="18" t="s">
        <v>17</v>
      </c>
      <c r="E27" s="15">
        <v>84.46</v>
      </c>
      <c r="F27" s="15">
        <v>84.65</v>
      </c>
      <c r="G27" s="15">
        <v>169.11</v>
      </c>
      <c r="H27" s="16"/>
      <c r="I27" s="33"/>
      <c r="J27" s="16" t="s">
        <v>67</v>
      </c>
      <c r="K27" s="34">
        <v>2.218</v>
      </c>
      <c r="L27" s="34">
        <v>2.218</v>
      </c>
      <c r="M27" s="35"/>
      <c r="N27" s="36" t="s">
        <v>21</v>
      </c>
      <c r="O27" s="36" t="s">
        <v>21</v>
      </c>
    </row>
    <row r="28" s="5" customFormat="1" customHeight="1" spans="1:15">
      <c r="A28" s="15">
        <v>26</v>
      </c>
      <c r="B28" s="25">
        <v>1723040129</v>
      </c>
      <c r="C28" s="17" t="s">
        <v>76</v>
      </c>
      <c r="D28" s="18" t="s">
        <v>17</v>
      </c>
      <c r="E28" s="15">
        <v>84.21</v>
      </c>
      <c r="F28" s="15">
        <v>83.16</v>
      </c>
      <c r="G28" s="15">
        <v>167.37</v>
      </c>
      <c r="H28" s="16" t="s">
        <v>27</v>
      </c>
      <c r="I28" s="33"/>
      <c r="J28" s="16" t="s">
        <v>67</v>
      </c>
      <c r="K28" s="34">
        <v>2.218</v>
      </c>
      <c r="L28" s="34">
        <v>2.218</v>
      </c>
      <c r="M28" s="35" t="s">
        <v>77</v>
      </c>
      <c r="N28" s="36" t="s">
        <v>17</v>
      </c>
      <c r="O28" s="36" t="s">
        <v>21</v>
      </c>
    </row>
    <row r="29" s="7" customFormat="1" customHeight="1" spans="1:15">
      <c r="A29" s="15">
        <v>27</v>
      </c>
      <c r="B29" s="16">
        <v>1723040601</v>
      </c>
      <c r="C29" s="17" t="s">
        <v>78</v>
      </c>
      <c r="D29" s="18" t="s">
        <v>17</v>
      </c>
      <c r="E29" s="15">
        <v>81.62</v>
      </c>
      <c r="F29" s="15">
        <v>82.11</v>
      </c>
      <c r="G29" s="15">
        <v>163.73</v>
      </c>
      <c r="H29" s="16" t="s">
        <v>40</v>
      </c>
      <c r="I29" s="33"/>
      <c r="J29" s="16" t="s">
        <v>67</v>
      </c>
      <c r="K29" s="34">
        <v>2.218</v>
      </c>
      <c r="L29" s="34">
        <v>2.218</v>
      </c>
      <c r="M29" s="35"/>
      <c r="N29" s="36" t="s">
        <v>17</v>
      </c>
      <c r="O29" s="36" t="s">
        <v>21</v>
      </c>
    </row>
    <row r="30" s="2" customFormat="1" customHeight="1" spans="1:15">
      <c r="A30" s="15">
        <v>28</v>
      </c>
      <c r="B30" s="16">
        <v>1723040503</v>
      </c>
      <c r="C30" s="17" t="s">
        <v>79</v>
      </c>
      <c r="D30" s="18" t="s">
        <v>17</v>
      </c>
      <c r="E30" s="15">
        <v>82.65</v>
      </c>
      <c r="F30" s="15">
        <v>78.3</v>
      </c>
      <c r="G30" s="15">
        <v>160.95</v>
      </c>
      <c r="H30" s="16" t="s">
        <v>60</v>
      </c>
      <c r="I30" s="33">
        <v>0</v>
      </c>
      <c r="J30" s="16" t="s">
        <v>67</v>
      </c>
      <c r="K30" s="34">
        <v>2.218</v>
      </c>
      <c r="L30" s="34">
        <v>2.218</v>
      </c>
      <c r="M30" s="35"/>
      <c r="N30" s="36" t="s">
        <v>21</v>
      </c>
      <c r="O30" s="45" t="s">
        <v>21</v>
      </c>
    </row>
    <row r="31" s="5" customFormat="1" customHeight="1" spans="1:15">
      <c r="A31" s="15">
        <v>29</v>
      </c>
      <c r="B31" s="25">
        <v>1723040107</v>
      </c>
      <c r="C31" s="17" t="s">
        <v>80</v>
      </c>
      <c r="D31" s="18" t="s">
        <v>17</v>
      </c>
      <c r="E31" s="15">
        <v>84.8</v>
      </c>
      <c r="F31" s="15">
        <v>86.25</v>
      </c>
      <c r="G31" s="19">
        <v>171.05</v>
      </c>
      <c r="H31" s="16" t="s">
        <v>43</v>
      </c>
      <c r="I31" s="33"/>
      <c r="J31" s="16">
        <v>0</v>
      </c>
      <c r="K31" s="34">
        <v>0</v>
      </c>
      <c r="L31" s="34">
        <v>0</v>
      </c>
      <c r="M31" s="35"/>
      <c r="N31" s="36" t="s">
        <v>17</v>
      </c>
      <c r="O31" s="37" t="s">
        <v>21</v>
      </c>
    </row>
  </sheetData>
  <sortState ref="A23:O31">
    <sortCondition ref="G23:G31" descending="1"/>
  </sortState>
  <mergeCells count="1">
    <mergeCell ref="A1:O1"/>
  </mergeCells>
  <pageMargins left="0.699305555555556" right="0.699305555555556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十三</dc:creator>
  <cp:lastModifiedBy>mac</cp:lastModifiedBy>
  <dcterms:created xsi:type="dcterms:W3CDTF">2015-06-06T02:19:00Z</dcterms:created>
  <cp:lastPrinted>2020-10-29T01:55:00Z</cp:lastPrinted>
  <dcterms:modified xsi:type="dcterms:W3CDTF">2020-10-30T05:54:16Z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